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/>
  </bookViews>
  <sheets>
    <sheet name="Sheet1" sheetId="9" r:id="rId1"/>
  </sheets>
  <calcPr calcId="144525"/>
</workbook>
</file>

<file path=xl/sharedStrings.xml><?xml version="1.0" encoding="utf-8"?>
<sst xmlns="http://schemas.openxmlformats.org/spreadsheetml/2006/main" count="19">
  <si>
    <t>“三公”经费支出预算表</t>
  </si>
  <si>
    <t>单位：呼和浩特市总工会</t>
  </si>
  <si>
    <t>2018年度</t>
  </si>
  <si>
    <t>单位：万元</t>
  </si>
  <si>
    <t>项   目</t>
  </si>
  <si>
    <t>上年预算数</t>
  </si>
  <si>
    <t>本年预算数</t>
  </si>
  <si>
    <t>本年比上年增减情况</t>
  </si>
  <si>
    <t>合 计</t>
  </si>
  <si>
    <t>其他收入</t>
  </si>
  <si>
    <t>政府性基金预算拨款</t>
  </si>
  <si>
    <t>增减额</t>
  </si>
  <si>
    <t>增减率（%）</t>
  </si>
  <si>
    <t>合   计</t>
  </si>
  <si>
    <t>1、因公出国（境）费用</t>
  </si>
  <si>
    <t>2、公务接待费</t>
  </si>
  <si>
    <t>3、公务用车购置及运行费</t>
  </si>
  <si>
    <t xml:space="preserve">  其中：（1）公务用车运行维护费</t>
  </si>
  <si>
    <t xml:space="preserve">       （2）公务用车购  置费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</si>
</sst>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5" fillId="18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30" borderId="9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2" fillId="32" borderId="10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2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B6" sqref="B6"/>
    </sheetView>
  </sheetViews>
  <sheetFormatPr defaultColWidth="9" defaultRowHeight="14.25" outlineLevelCol="7"/>
  <cols>
    <col min="1" max="1" width="26.125" customWidth="1"/>
    <col min="2" max="2" width="19.125" customWidth="1"/>
    <col min="3" max="3" width="15.5" customWidth="1"/>
    <col min="4" max="4" width="14" customWidth="1"/>
    <col min="5" max="5" width="17" customWidth="1"/>
    <col min="6" max="6" width="12" hidden="1" customWidth="1"/>
    <col min="7" max="7" width="16.125" customWidth="1"/>
    <col min="8" max="8" width="15.75" customWidth="1"/>
  </cols>
  <sheetData>
    <row r="1" s="1" customFormat="1"/>
    <row r="2" ht="35.25" customHeight="1" spans="1:8">
      <c r="A2" s="4" t="s">
        <v>0</v>
      </c>
      <c r="B2" s="4"/>
      <c r="C2" s="4"/>
      <c r="D2" s="4"/>
      <c r="E2" s="4"/>
      <c r="F2" s="4"/>
      <c r="G2" s="4"/>
      <c r="H2" s="4"/>
    </row>
    <row r="3" ht="21.75" customHeight="1" spans="1:8">
      <c r="A3" t="s">
        <v>1</v>
      </c>
      <c r="D3" t="s">
        <v>2</v>
      </c>
      <c r="H3" s="5" t="s">
        <v>3</v>
      </c>
    </row>
    <row r="4" s="2" customFormat="1" ht="24" customHeight="1" spans="1:8">
      <c r="A4" s="6" t="s">
        <v>4</v>
      </c>
      <c r="B4" s="6" t="s">
        <v>5</v>
      </c>
      <c r="C4" s="6"/>
      <c r="D4" s="6" t="s">
        <v>6</v>
      </c>
      <c r="E4" s="6"/>
      <c r="F4" s="6"/>
      <c r="G4" s="6" t="s">
        <v>7</v>
      </c>
      <c r="H4" s="6"/>
    </row>
    <row r="5" s="2" customFormat="1" ht="42" customHeight="1" spans="1:8">
      <c r="A5" s="6"/>
      <c r="B5" s="6" t="s">
        <v>8</v>
      </c>
      <c r="C5" s="6" t="s">
        <v>9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</row>
    <row r="6" s="3" customFormat="1" ht="45" customHeight="1" spans="1:8">
      <c r="A6" s="7" t="s">
        <v>13</v>
      </c>
      <c r="B6" s="8">
        <f t="shared" ref="B6:B11" si="0">C6</f>
        <v>14.05</v>
      </c>
      <c r="C6" s="8">
        <f>C7+C8+C9</f>
        <v>14.05</v>
      </c>
      <c r="D6" s="8">
        <f t="shared" ref="D6:D11" si="1">E6+F6</f>
        <v>18.98</v>
      </c>
      <c r="E6" s="8">
        <f>E7+E8+E9</f>
        <v>18.98</v>
      </c>
      <c r="F6" s="7"/>
      <c r="G6" s="8">
        <f t="shared" ref="G6:G11" si="2">D6-B6</f>
        <v>4.93</v>
      </c>
      <c r="H6" s="9">
        <f>(D6-B6)/B6</f>
        <v>0.350889679715302</v>
      </c>
    </row>
    <row r="7" s="3" customFormat="1" ht="51" customHeight="1" spans="1:8">
      <c r="A7" s="10" t="s">
        <v>14</v>
      </c>
      <c r="B7" s="8">
        <f t="shared" si="0"/>
        <v>0</v>
      </c>
      <c r="C7" s="8">
        <v>0</v>
      </c>
      <c r="D7" s="8">
        <f t="shared" si="1"/>
        <v>6</v>
      </c>
      <c r="E7" s="8">
        <v>6</v>
      </c>
      <c r="F7" s="7"/>
      <c r="G7" s="8">
        <f t="shared" si="2"/>
        <v>6</v>
      </c>
      <c r="H7" s="9"/>
    </row>
    <row r="8" s="3" customFormat="1" ht="51" customHeight="1" spans="1:8">
      <c r="A8" s="10" t="s">
        <v>15</v>
      </c>
      <c r="B8" s="8">
        <f t="shared" si="0"/>
        <v>5.89</v>
      </c>
      <c r="C8" s="8">
        <v>5.89</v>
      </c>
      <c r="D8" s="8">
        <f t="shared" si="1"/>
        <v>4.82</v>
      </c>
      <c r="E8" s="7">
        <v>4.82</v>
      </c>
      <c r="F8" s="7"/>
      <c r="G8" s="8">
        <f t="shared" si="2"/>
        <v>-1.07</v>
      </c>
      <c r="H8" s="9">
        <f>(D8-B8)/B8</f>
        <v>-0.181663837011884</v>
      </c>
    </row>
    <row r="9" s="3" customFormat="1" ht="51" customHeight="1" spans="1:8">
      <c r="A9" s="10" t="s">
        <v>16</v>
      </c>
      <c r="B9" s="8">
        <f t="shared" si="0"/>
        <v>8.16</v>
      </c>
      <c r="C9" s="8">
        <f>C10+C11</f>
        <v>8.16</v>
      </c>
      <c r="D9" s="8">
        <f t="shared" si="1"/>
        <v>8.16</v>
      </c>
      <c r="E9" s="7">
        <f>E10+E11</f>
        <v>8.16</v>
      </c>
      <c r="F9" s="7"/>
      <c r="G9" s="8">
        <f t="shared" si="2"/>
        <v>0</v>
      </c>
      <c r="H9" s="9">
        <f>(D9-B9)/B9</f>
        <v>0</v>
      </c>
    </row>
    <row r="10" s="3" customFormat="1" ht="51" customHeight="1" spans="1:8">
      <c r="A10" s="7" t="s">
        <v>17</v>
      </c>
      <c r="B10" s="8">
        <f t="shared" si="0"/>
        <v>8.16</v>
      </c>
      <c r="C10" s="8">
        <v>8.16</v>
      </c>
      <c r="D10" s="8">
        <f t="shared" si="1"/>
        <v>8.16</v>
      </c>
      <c r="E10" s="7">
        <v>8.16</v>
      </c>
      <c r="F10" s="7"/>
      <c r="G10" s="8">
        <f t="shared" si="2"/>
        <v>0</v>
      </c>
      <c r="H10" s="9">
        <f>(D10-B10)/B10</f>
        <v>0</v>
      </c>
    </row>
    <row r="11" s="3" customFormat="1" ht="51" customHeight="1" spans="1:8">
      <c r="A11" s="7" t="s">
        <v>18</v>
      </c>
      <c r="B11" s="8">
        <f t="shared" si="0"/>
        <v>0</v>
      </c>
      <c r="C11" s="8">
        <v>0</v>
      </c>
      <c r="D11" s="8">
        <f t="shared" si="1"/>
        <v>0</v>
      </c>
      <c r="E11" s="8">
        <v>0</v>
      </c>
      <c r="F11" s="7"/>
      <c r="G11" s="8">
        <f t="shared" si="2"/>
        <v>0</v>
      </c>
      <c r="H11" s="9"/>
    </row>
    <row r="12" ht="21" customHeight="1" spans="1:2">
      <c r="A12" s="11"/>
      <c r="B12" s="12"/>
    </row>
  </sheetData>
  <mergeCells count="5">
    <mergeCell ref="A2:H2"/>
    <mergeCell ref="B4:C4"/>
    <mergeCell ref="D4:F4"/>
    <mergeCell ref="G4:H4"/>
    <mergeCell ref="A4:A5"/>
  </mergeCells>
  <pageMargins left="0.85" right="0.179861111111111" top="0.469444444444444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ysk</cp:lastModifiedBy>
  <dcterms:created xsi:type="dcterms:W3CDTF">1996-12-17T01:32:00Z</dcterms:created>
  <cp:lastPrinted>2017-02-24T03:02:00Z</cp:lastPrinted>
  <dcterms:modified xsi:type="dcterms:W3CDTF">2018-06-04T05:58:58Z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